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tock" sheetId="1" r:id="rId1"/>
  </sheets>
  <definedNames>
    <definedName name="_xlnm._FilterDatabase" localSheetId="0" hidden="1">Stock!$B$7:$K$32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K6" i="1"/>
</calcChain>
</file>

<file path=xl/sharedStrings.xml><?xml version="1.0" encoding="utf-8"?>
<sst xmlns="http://schemas.openxmlformats.org/spreadsheetml/2006/main" count="135" uniqueCount="28">
  <si>
    <t>PHOTO</t>
  </si>
  <si>
    <t>ITEM NAME</t>
  </si>
  <si>
    <t>COLOR</t>
  </si>
  <si>
    <t>SIZE</t>
  </si>
  <si>
    <t>GENDER</t>
  </si>
  <si>
    <t>DELIVERY</t>
  </si>
  <si>
    <t>QTY</t>
  </si>
  <si>
    <t>RETAIL PRICE EUR</t>
  </si>
  <si>
    <t>WHOLESALE PRICE EUR</t>
  </si>
  <si>
    <t>ORDER</t>
  </si>
  <si>
    <t>MAN HEAVY DOWN</t>
  </si>
  <si>
    <t>BLACK</t>
  </si>
  <si>
    <t>95(M)</t>
  </si>
  <si>
    <t>MENS</t>
  </si>
  <si>
    <t>Ready at the Brand's Warehouse</t>
  </si>
  <si>
    <t>100(L)</t>
  </si>
  <si>
    <t>105(XL)</t>
  </si>
  <si>
    <t>110(XXL)</t>
  </si>
  <si>
    <t>NAVY</t>
  </si>
  <si>
    <t>KHAKI</t>
  </si>
  <si>
    <t>WOMAN HEAVY DOWN</t>
  </si>
  <si>
    <t>55(S)</t>
  </si>
  <si>
    <t>WOMENS</t>
  </si>
  <si>
    <t>66(M)</t>
  </si>
  <si>
    <t>77(L)</t>
  </si>
  <si>
    <t>88(XL)</t>
  </si>
  <si>
    <t>IVORY</t>
  </si>
  <si>
    <t>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</si>
</sst>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[$€-2]\ * #,##0.00_);_([$€-2]\ * \(#,##0.00\);_([$€-2]\ * &quot;-&quot;??_);_(@_)"/>
    <numFmt numFmtId="166" formatCode="_-[$USD]\ * #,##0.00_-;\-[$USD]\ * #,##0.00_-;_-[$USD]\ 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color theme="1"/>
      <name val="Aptos Display"/>
      <family val="2"/>
      <scheme val="major"/>
    </font>
    <font>
      <sz val="11"/>
      <color theme="1"/>
      <name val="Calibri"/>
      <family val="2"/>
    </font>
    <font>
      <b/>
      <sz val="10"/>
      <color rgb="FFF2F2F2"/>
      <name val="Aptos Display"/>
      <family val="2"/>
      <scheme val="major"/>
    </font>
    <font>
      <sz val="10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/>
    </xf>
    <xf numFmtId="164" fontId="2" fillId="0" borderId="0" xfId="3" applyFont="1" applyAlignme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165" fontId="5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wrapText="1"/>
    </xf>
    <xf numFmtId="0" fontId="2" fillId="0" borderId="0" xfId="1" applyFont="1" applyAlignment="1">
      <alignment horizontal="center" vertical="center" wrapText="1"/>
    </xf>
  </cellXfs>
  <cellStyles count="4">
    <cellStyle name="Moneda 2" xfId="3"/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276226</xdr:colOff>
      <xdr:row>7</xdr:row>
      <xdr:rowOff>57150</xdr:rowOff>
    </xdr:from>
    <xdr:to>
      <xdr:col>1</xdr:col>
      <xdr:colOff>942976</xdr:colOff>
      <xdr:row>7</xdr:row>
      <xdr:rowOff>1155249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1D18004-87B4-4EF3-982A-BEB7BF832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376" y="1857375"/>
          <a:ext cx="666750" cy="1094924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8</xdr:row>
      <xdr:rowOff>57150</xdr:rowOff>
    </xdr:from>
    <xdr:to>
      <xdr:col>1</xdr:col>
      <xdr:colOff>942975</xdr:colOff>
      <xdr:row>8</xdr:row>
      <xdr:rowOff>1152074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3903D20-689A-487C-8D87-26F594F65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375" y="3124200"/>
          <a:ext cx="666750" cy="1098099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9</xdr:row>
      <xdr:rowOff>57150</xdr:rowOff>
    </xdr:from>
    <xdr:to>
      <xdr:col>1</xdr:col>
      <xdr:colOff>942975</xdr:colOff>
      <xdr:row>9</xdr:row>
      <xdr:rowOff>1152074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661EDE7-FB99-443F-833E-A51DDAD36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375" y="4391025"/>
          <a:ext cx="666750" cy="1098099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10</xdr:row>
      <xdr:rowOff>57150</xdr:rowOff>
    </xdr:from>
    <xdr:to>
      <xdr:col>1</xdr:col>
      <xdr:colOff>942975</xdr:colOff>
      <xdr:row>10</xdr:row>
      <xdr:rowOff>1152074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2DC84426-30FF-4917-A10F-8660073CB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375" y="5657850"/>
          <a:ext cx="666750" cy="1098099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11</xdr:row>
      <xdr:rowOff>57151</xdr:rowOff>
    </xdr:from>
    <xdr:to>
      <xdr:col>1</xdr:col>
      <xdr:colOff>953478</xdr:colOff>
      <xdr:row>11</xdr:row>
      <xdr:rowOff>1162051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64A1DB27-C5E0-45E6-B20B-6E4270592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7375" y="6924676"/>
          <a:ext cx="680428" cy="1104900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12</xdr:row>
      <xdr:rowOff>57150</xdr:rowOff>
    </xdr:from>
    <xdr:to>
      <xdr:col>1</xdr:col>
      <xdr:colOff>950303</xdr:colOff>
      <xdr:row>12</xdr:row>
      <xdr:rowOff>1162050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6AEA621F-5592-4F00-8FC5-2B34A3B59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7375" y="8191500"/>
          <a:ext cx="677253" cy="1104900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13</xdr:row>
      <xdr:rowOff>57150</xdr:rowOff>
    </xdr:from>
    <xdr:to>
      <xdr:col>1</xdr:col>
      <xdr:colOff>950303</xdr:colOff>
      <xdr:row>13</xdr:row>
      <xdr:rowOff>1162050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CB5705C-41DD-40B4-92A2-F1967069B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7375" y="9458325"/>
          <a:ext cx="677253" cy="1104900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14</xdr:row>
      <xdr:rowOff>57151</xdr:rowOff>
    </xdr:from>
    <xdr:to>
      <xdr:col>1</xdr:col>
      <xdr:colOff>911757</xdr:colOff>
      <xdr:row>14</xdr:row>
      <xdr:rowOff>1238251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CAE13D65-5D80-4D55-9D7C-994285D5A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7375" y="10725151"/>
          <a:ext cx="638707" cy="1181100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15</xdr:row>
      <xdr:rowOff>57150</xdr:rowOff>
    </xdr:from>
    <xdr:to>
      <xdr:col>1</xdr:col>
      <xdr:colOff>914932</xdr:colOff>
      <xdr:row>15</xdr:row>
      <xdr:rowOff>1238250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BF3D5689-B9AF-4CAD-A3F4-49A722891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7375" y="11991975"/>
          <a:ext cx="641882" cy="1181100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16</xdr:row>
      <xdr:rowOff>57150</xdr:rowOff>
    </xdr:from>
    <xdr:to>
      <xdr:col>1</xdr:col>
      <xdr:colOff>914932</xdr:colOff>
      <xdr:row>16</xdr:row>
      <xdr:rowOff>1238250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8BE3D921-95F9-42D1-921F-F31E10529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7375" y="13258800"/>
          <a:ext cx="641882" cy="1181100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17</xdr:row>
      <xdr:rowOff>57150</xdr:rowOff>
    </xdr:from>
    <xdr:to>
      <xdr:col>1</xdr:col>
      <xdr:colOff>993564</xdr:colOff>
      <xdr:row>17</xdr:row>
      <xdr:rowOff>1244600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D4EA82C4-1326-4DD2-92CC-7C94EFEB3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7375" y="14525625"/>
          <a:ext cx="720514" cy="1190625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18</xdr:row>
      <xdr:rowOff>57150</xdr:rowOff>
    </xdr:from>
    <xdr:to>
      <xdr:col>1</xdr:col>
      <xdr:colOff>990389</xdr:colOff>
      <xdr:row>18</xdr:row>
      <xdr:rowOff>1247775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901C3C96-D64F-4C38-BAC7-CCE198DC8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7375" y="15792450"/>
          <a:ext cx="717339" cy="1187450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19</xdr:row>
      <xdr:rowOff>57150</xdr:rowOff>
    </xdr:from>
    <xdr:to>
      <xdr:col>1</xdr:col>
      <xdr:colOff>990389</xdr:colOff>
      <xdr:row>19</xdr:row>
      <xdr:rowOff>1247775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78EC00DC-475D-46CF-9A56-8D9C078D0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7375" y="17059275"/>
          <a:ext cx="717339" cy="1187450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20</xdr:row>
      <xdr:rowOff>57150</xdr:rowOff>
    </xdr:from>
    <xdr:to>
      <xdr:col>1</xdr:col>
      <xdr:colOff>990389</xdr:colOff>
      <xdr:row>20</xdr:row>
      <xdr:rowOff>1247775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E59A2AA1-3EA6-4AEB-9F3C-569AF713B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7375" y="18326100"/>
          <a:ext cx="717339" cy="1187450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21</xdr:row>
      <xdr:rowOff>57150</xdr:rowOff>
    </xdr:from>
    <xdr:to>
      <xdr:col>1</xdr:col>
      <xdr:colOff>992506</xdr:colOff>
      <xdr:row>21</xdr:row>
      <xdr:rowOff>1263650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xmlns="" id="{13E195D0-76F1-4850-B81B-196B39A3F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7375" y="19592925"/>
          <a:ext cx="719456" cy="1209675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22</xdr:row>
      <xdr:rowOff>57150</xdr:rowOff>
    </xdr:from>
    <xdr:to>
      <xdr:col>1</xdr:col>
      <xdr:colOff>989331</xdr:colOff>
      <xdr:row>23</xdr:row>
      <xdr:rowOff>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xmlns="" id="{AED312A1-6B12-4203-AD07-AC4792B30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7375" y="20859750"/>
          <a:ext cx="716281" cy="1209675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23</xdr:row>
      <xdr:rowOff>57150</xdr:rowOff>
    </xdr:from>
    <xdr:to>
      <xdr:col>1</xdr:col>
      <xdr:colOff>989331</xdr:colOff>
      <xdr:row>24</xdr:row>
      <xdr:rowOff>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xmlns="" id="{9A91B065-DDF6-4DE8-B6DD-F5E58898B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7375" y="22126575"/>
          <a:ext cx="716281" cy="1209675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24</xdr:row>
      <xdr:rowOff>57150</xdr:rowOff>
    </xdr:from>
    <xdr:to>
      <xdr:col>1</xdr:col>
      <xdr:colOff>989331</xdr:colOff>
      <xdr:row>25</xdr:row>
      <xdr:rowOff>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xmlns="" id="{B7A6AA87-BB39-4E12-BD53-845D77DC4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7375" y="23393400"/>
          <a:ext cx="716281" cy="1209675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25</xdr:row>
      <xdr:rowOff>57150</xdr:rowOff>
    </xdr:from>
    <xdr:to>
      <xdr:col>1</xdr:col>
      <xdr:colOff>955238</xdr:colOff>
      <xdr:row>25</xdr:row>
      <xdr:rowOff>1238250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xmlns="" id="{80FD2D57-BB18-4339-AF7B-DC969674B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87375" y="24660225"/>
          <a:ext cx="682188" cy="1181100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26</xdr:row>
      <xdr:rowOff>57150</xdr:rowOff>
    </xdr:from>
    <xdr:to>
      <xdr:col>1</xdr:col>
      <xdr:colOff>955238</xdr:colOff>
      <xdr:row>26</xdr:row>
      <xdr:rowOff>1238250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xmlns="" id="{A85E8B2C-D109-4697-A188-3CE9D40CA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87375" y="25927050"/>
          <a:ext cx="682188" cy="1181100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27</xdr:row>
      <xdr:rowOff>57150</xdr:rowOff>
    </xdr:from>
    <xdr:to>
      <xdr:col>1</xdr:col>
      <xdr:colOff>955238</xdr:colOff>
      <xdr:row>27</xdr:row>
      <xdr:rowOff>1238250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xmlns="" id="{A0FEA48F-6D3F-41E9-9256-FDA5B0B59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87375" y="27193875"/>
          <a:ext cx="682188" cy="1181100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28</xdr:row>
      <xdr:rowOff>57150</xdr:rowOff>
    </xdr:from>
    <xdr:to>
      <xdr:col>1</xdr:col>
      <xdr:colOff>1054897</xdr:colOff>
      <xdr:row>28</xdr:row>
      <xdr:rowOff>1244600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xmlns="" id="{41699532-D742-45B5-88E4-DFDAF1AEF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87375" y="28460700"/>
          <a:ext cx="785022" cy="1190625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29</xdr:row>
      <xdr:rowOff>57150</xdr:rowOff>
    </xdr:from>
    <xdr:to>
      <xdr:col>1</xdr:col>
      <xdr:colOff>1054897</xdr:colOff>
      <xdr:row>29</xdr:row>
      <xdr:rowOff>1247775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D6068F49-F76D-48D0-ABA4-1563FABD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87375" y="29727525"/>
          <a:ext cx="785022" cy="1187450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30</xdr:row>
      <xdr:rowOff>57150</xdr:rowOff>
    </xdr:from>
    <xdr:to>
      <xdr:col>1</xdr:col>
      <xdr:colOff>1054897</xdr:colOff>
      <xdr:row>30</xdr:row>
      <xdr:rowOff>1247775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19D49A10-67D6-4553-8FEA-CA20E6B6E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87375" y="30994350"/>
          <a:ext cx="785022" cy="1187450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31</xdr:row>
      <xdr:rowOff>57150</xdr:rowOff>
    </xdr:from>
    <xdr:to>
      <xdr:col>1</xdr:col>
      <xdr:colOff>1054897</xdr:colOff>
      <xdr:row>31</xdr:row>
      <xdr:rowOff>1247775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xmlns="" id="{1F38938C-7E3E-4F5C-9F0F-0503227B3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87375" y="32261175"/>
          <a:ext cx="785022" cy="11874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463799</xdr:colOff>
      <xdr:row>4</xdr:row>
      <xdr:rowOff>19106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xmlns="" id="{82525D92-2718-4FC5-8538-FD274E47E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14325" y="381000"/>
          <a:ext cx="1781424" cy="400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showGridLines="0" tabSelected="1" zoomScaleNormal="100" workbookViewId="0">
      <selection activeCell="Q8" sqref="Q8"/>
    </sheetView>
  </sheetViews>
  <sheetFormatPr defaultColWidth="14.5" defaultRowHeight="15" customHeight="1"/>
  <cols>
    <col min="1" max="1" width="4.5" style="1" customWidth="1"/>
    <col min="2" max="2" width="18.875" style="1" bestFit="1" customWidth="1"/>
    <col min="3" max="3" width="16.125" style="18" customWidth="1"/>
    <col min="4" max="4" width="15.125" style="1" customWidth="1"/>
    <col min="5" max="5" width="8.875" style="1" bestFit="1" customWidth="1"/>
    <col min="6" max="6" width="12.125" style="1" bestFit="1" customWidth="1"/>
    <col min="7" max="7" width="15.125" style="1" customWidth="1"/>
    <col min="8" max="8" width="9.125" style="1" customWidth="1"/>
    <col min="9" max="10" width="16" style="1" customWidth="1"/>
    <col min="11" max="11" width="12" style="1" customWidth="1"/>
    <col min="12" max="26" width="8.625" style="1" customWidth="1"/>
    <col min="27" max="16384" width="14.5" style="1"/>
  </cols>
  <sheetData>
    <row r="1" spans="2:12" ht="15" customHeight="1">
      <c r="C1" s="1"/>
    </row>
    <row r="2" spans="2:12" ht="15" customHeight="1">
      <c r="B2" s="2"/>
      <c r="C2" s="1"/>
    </row>
    <row r="3" spans="2:12" ht="15" customHeight="1">
      <c r="B3" s="19"/>
      <c r="C3" s="19"/>
    </row>
    <row r="4" spans="2:12" ht="15" customHeight="1">
      <c r="B4" s="19"/>
      <c r="C4" s="19"/>
    </row>
    <row r="5" spans="2:12" ht="15" customHeight="1">
      <c r="B5" s="19"/>
      <c r="C5" s="19"/>
    </row>
    <row r="6" spans="2:12" ht="15.75" customHeight="1" thickBot="1">
      <c r="C6" s="1"/>
      <c r="K6" s="3">
        <f>SUBTOTAL(9,K8:K32)</f>
        <v>1093</v>
      </c>
    </row>
    <row r="7" spans="2:12" ht="51" customHeight="1">
      <c r="B7" s="4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6" t="s">
        <v>8</v>
      </c>
      <c r="K7" s="6" t="s">
        <v>9</v>
      </c>
    </row>
    <row r="8" spans="2:12" ht="99.95" customHeight="1">
      <c r="B8" s="7"/>
      <c r="C8" s="8" t="s">
        <v>10</v>
      </c>
      <c r="D8" s="9" t="s">
        <v>11</v>
      </c>
      <c r="E8" s="9" t="s">
        <v>12</v>
      </c>
      <c r="F8" s="9" t="s">
        <v>13</v>
      </c>
      <c r="G8" s="8" t="s">
        <v>14</v>
      </c>
      <c r="H8" s="10">
        <v>4</v>
      </c>
      <c r="I8" s="11">
        <v>780</v>
      </c>
      <c r="J8" s="11">
        <f>I8/2</f>
        <v>390</v>
      </c>
      <c r="K8" s="10">
        <v>4</v>
      </c>
    </row>
    <row r="9" spans="2:12" ht="99.95" customHeight="1">
      <c r="B9" s="7"/>
      <c r="C9" s="8" t="s">
        <v>10</v>
      </c>
      <c r="D9" s="9" t="s">
        <v>11</v>
      </c>
      <c r="E9" s="9" t="s">
        <v>15</v>
      </c>
      <c r="F9" s="9" t="s">
        <v>13</v>
      </c>
      <c r="G9" s="8" t="s">
        <v>14</v>
      </c>
      <c r="H9" s="10">
        <v>3</v>
      </c>
      <c r="I9" s="11">
        <v>780</v>
      </c>
      <c r="J9" s="11">
        <f t="shared" ref="J9:J32" si="0">I9/2</f>
        <v>390</v>
      </c>
      <c r="K9" s="10">
        <v>3</v>
      </c>
      <c r="L9" s="12"/>
    </row>
    <row r="10" spans="2:12" ht="99.95" customHeight="1">
      <c r="B10" s="7"/>
      <c r="C10" s="8" t="s">
        <v>10</v>
      </c>
      <c r="D10" s="9" t="s">
        <v>11</v>
      </c>
      <c r="E10" s="9" t="s">
        <v>16</v>
      </c>
      <c r="F10" s="9" t="s">
        <v>13</v>
      </c>
      <c r="G10" s="8" t="s">
        <v>14</v>
      </c>
      <c r="H10" s="10">
        <v>7</v>
      </c>
      <c r="I10" s="11">
        <v>780</v>
      </c>
      <c r="J10" s="11">
        <f t="shared" si="0"/>
        <v>390</v>
      </c>
      <c r="K10" s="10">
        <v>7</v>
      </c>
    </row>
    <row r="11" spans="2:12" ht="99.95" customHeight="1">
      <c r="B11" s="7"/>
      <c r="C11" s="8" t="s">
        <v>10</v>
      </c>
      <c r="D11" s="9" t="s">
        <v>11</v>
      </c>
      <c r="E11" s="9" t="s">
        <v>17</v>
      </c>
      <c r="F11" s="9" t="s">
        <v>13</v>
      </c>
      <c r="G11" s="8" t="s">
        <v>14</v>
      </c>
      <c r="H11" s="10">
        <v>2</v>
      </c>
      <c r="I11" s="11">
        <v>780</v>
      </c>
      <c r="J11" s="11">
        <f t="shared" si="0"/>
        <v>390</v>
      </c>
      <c r="K11" s="10">
        <v>2</v>
      </c>
    </row>
    <row r="12" spans="2:12" ht="99.95" customHeight="1">
      <c r="B12" s="7"/>
      <c r="C12" s="8" t="s">
        <v>10</v>
      </c>
      <c r="D12" s="9" t="s">
        <v>18</v>
      </c>
      <c r="E12" s="9" t="s">
        <v>12</v>
      </c>
      <c r="F12" s="9" t="s">
        <v>13</v>
      </c>
      <c r="G12" s="8" t="s">
        <v>14</v>
      </c>
      <c r="H12" s="10">
        <v>1</v>
      </c>
      <c r="I12" s="11">
        <v>780</v>
      </c>
      <c r="J12" s="11">
        <f t="shared" si="0"/>
        <v>390</v>
      </c>
      <c r="K12" s="10">
        <v>1</v>
      </c>
    </row>
    <row r="13" spans="2:12" ht="99.95" customHeight="1">
      <c r="B13" s="7"/>
      <c r="C13" s="8" t="s">
        <v>10</v>
      </c>
      <c r="D13" s="9" t="s">
        <v>18</v>
      </c>
      <c r="E13" s="9" t="s">
        <v>15</v>
      </c>
      <c r="F13" s="9" t="s">
        <v>13</v>
      </c>
      <c r="G13" s="8" t="s">
        <v>14</v>
      </c>
      <c r="H13" s="10">
        <v>27</v>
      </c>
      <c r="I13" s="11">
        <v>780</v>
      </c>
      <c r="J13" s="11">
        <f t="shared" si="0"/>
        <v>390</v>
      </c>
      <c r="K13" s="10">
        <v>27</v>
      </c>
      <c r="L13" s="12"/>
    </row>
    <row r="14" spans="2:12" ht="99.95" customHeight="1">
      <c r="B14" s="7"/>
      <c r="C14" s="8" t="s">
        <v>10</v>
      </c>
      <c r="D14" s="9" t="s">
        <v>18</v>
      </c>
      <c r="E14" s="9" t="s">
        <v>16</v>
      </c>
      <c r="F14" s="9" t="s">
        <v>13</v>
      </c>
      <c r="G14" s="8" t="s">
        <v>14</v>
      </c>
      <c r="H14" s="10">
        <v>15</v>
      </c>
      <c r="I14" s="11">
        <v>780</v>
      </c>
      <c r="J14" s="11">
        <f t="shared" si="0"/>
        <v>390</v>
      </c>
      <c r="K14" s="10">
        <v>15</v>
      </c>
    </row>
    <row r="15" spans="2:12" ht="99.95" customHeight="1">
      <c r="B15" s="7"/>
      <c r="C15" s="8" t="s">
        <v>10</v>
      </c>
      <c r="D15" s="9" t="s">
        <v>19</v>
      </c>
      <c r="E15" s="9" t="s">
        <v>12</v>
      </c>
      <c r="F15" s="9" t="s">
        <v>13</v>
      </c>
      <c r="G15" s="8" t="s">
        <v>14</v>
      </c>
      <c r="H15" s="10">
        <v>2</v>
      </c>
      <c r="I15" s="11">
        <v>780</v>
      </c>
      <c r="J15" s="11">
        <f t="shared" si="0"/>
        <v>390</v>
      </c>
      <c r="K15" s="10">
        <v>2</v>
      </c>
    </row>
    <row r="16" spans="2:12" ht="99.95" customHeight="1">
      <c r="B16" s="7"/>
      <c r="C16" s="8" t="s">
        <v>10</v>
      </c>
      <c r="D16" s="9" t="s">
        <v>19</v>
      </c>
      <c r="E16" s="9" t="s">
        <v>15</v>
      </c>
      <c r="F16" s="9" t="s">
        <v>13</v>
      </c>
      <c r="G16" s="8" t="s">
        <v>14</v>
      </c>
      <c r="H16" s="10">
        <v>13</v>
      </c>
      <c r="I16" s="11">
        <v>780</v>
      </c>
      <c r="J16" s="11">
        <f t="shared" si="0"/>
        <v>390</v>
      </c>
      <c r="K16" s="10">
        <v>13</v>
      </c>
      <c r="L16" s="12"/>
    </row>
    <row r="17" spans="2:12" ht="99.95" customHeight="1">
      <c r="B17" s="7"/>
      <c r="C17" s="8" t="s">
        <v>10</v>
      </c>
      <c r="D17" s="9" t="s">
        <v>19</v>
      </c>
      <c r="E17" s="9" t="s">
        <v>16</v>
      </c>
      <c r="F17" s="9" t="s">
        <v>13</v>
      </c>
      <c r="G17" s="8" t="s">
        <v>14</v>
      </c>
      <c r="H17" s="10">
        <v>12</v>
      </c>
      <c r="I17" s="11">
        <v>780</v>
      </c>
      <c r="J17" s="11">
        <f t="shared" si="0"/>
        <v>390</v>
      </c>
      <c r="K17" s="10">
        <v>12</v>
      </c>
    </row>
    <row r="18" spans="2:12" ht="99.95" customHeight="1">
      <c r="B18" s="7"/>
      <c r="C18" s="8" t="s">
        <v>20</v>
      </c>
      <c r="D18" s="9" t="s">
        <v>11</v>
      </c>
      <c r="E18" s="9" t="s">
        <v>21</v>
      </c>
      <c r="F18" s="9" t="s">
        <v>22</v>
      </c>
      <c r="G18" s="8" t="s">
        <v>14</v>
      </c>
      <c r="H18" s="10">
        <v>23</v>
      </c>
      <c r="I18" s="11">
        <v>730</v>
      </c>
      <c r="J18" s="11">
        <f t="shared" si="0"/>
        <v>365</v>
      </c>
      <c r="K18" s="10">
        <v>23</v>
      </c>
    </row>
    <row r="19" spans="2:12" ht="99.95" customHeight="1">
      <c r="B19" s="7"/>
      <c r="C19" s="8" t="s">
        <v>20</v>
      </c>
      <c r="D19" s="9" t="s">
        <v>11</v>
      </c>
      <c r="E19" s="9" t="s">
        <v>23</v>
      </c>
      <c r="F19" s="9" t="s">
        <v>22</v>
      </c>
      <c r="G19" s="8" t="s">
        <v>14</v>
      </c>
      <c r="H19" s="10">
        <v>41</v>
      </c>
      <c r="I19" s="11">
        <v>730</v>
      </c>
      <c r="J19" s="11">
        <f t="shared" si="0"/>
        <v>365</v>
      </c>
      <c r="K19" s="10">
        <v>41</v>
      </c>
      <c r="L19" s="12"/>
    </row>
    <row r="20" spans="2:12" ht="99.95" customHeight="1">
      <c r="B20" s="7"/>
      <c r="C20" s="8" t="s">
        <v>20</v>
      </c>
      <c r="D20" s="9" t="s">
        <v>11</v>
      </c>
      <c r="E20" s="9" t="s">
        <v>24</v>
      </c>
      <c r="F20" s="9" t="s">
        <v>22</v>
      </c>
      <c r="G20" s="8" t="s">
        <v>14</v>
      </c>
      <c r="H20" s="10">
        <v>167</v>
      </c>
      <c r="I20" s="11">
        <v>730</v>
      </c>
      <c r="J20" s="11">
        <f t="shared" si="0"/>
        <v>365</v>
      </c>
      <c r="K20" s="10">
        <v>167</v>
      </c>
    </row>
    <row r="21" spans="2:12" ht="99.95" customHeight="1">
      <c r="B21" s="7"/>
      <c r="C21" s="8" t="s">
        <v>20</v>
      </c>
      <c r="D21" s="9" t="s">
        <v>11</v>
      </c>
      <c r="E21" s="9" t="s">
        <v>25</v>
      </c>
      <c r="F21" s="9" t="s">
        <v>22</v>
      </c>
      <c r="G21" s="8" t="s">
        <v>14</v>
      </c>
      <c r="H21" s="10">
        <v>98</v>
      </c>
      <c r="I21" s="11">
        <v>730</v>
      </c>
      <c r="J21" s="11">
        <f t="shared" si="0"/>
        <v>365</v>
      </c>
      <c r="K21" s="10">
        <v>98</v>
      </c>
    </row>
    <row r="22" spans="2:12" ht="99.95" customHeight="1">
      <c r="B22" s="7"/>
      <c r="C22" s="8" t="s">
        <v>20</v>
      </c>
      <c r="D22" s="9" t="s">
        <v>19</v>
      </c>
      <c r="E22" s="9" t="s">
        <v>21</v>
      </c>
      <c r="F22" s="9" t="s">
        <v>22</v>
      </c>
      <c r="G22" s="8" t="s">
        <v>14</v>
      </c>
      <c r="H22" s="10">
        <v>16</v>
      </c>
      <c r="I22" s="11">
        <v>730</v>
      </c>
      <c r="J22" s="11">
        <f t="shared" si="0"/>
        <v>365</v>
      </c>
      <c r="K22" s="10">
        <v>16</v>
      </c>
    </row>
    <row r="23" spans="2:12" ht="99.95" customHeight="1">
      <c r="B23" s="7"/>
      <c r="C23" s="8" t="s">
        <v>20</v>
      </c>
      <c r="D23" s="9" t="s">
        <v>19</v>
      </c>
      <c r="E23" s="9" t="s">
        <v>23</v>
      </c>
      <c r="F23" s="9" t="s">
        <v>22</v>
      </c>
      <c r="G23" s="8" t="s">
        <v>14</v>
      </c>
      <c r="H23" s="10">
        <v>43</v>
      </c>
      <c r="I23" s="11">
        <v>730</v>
      </c>
      <c r="J23" s="11">
        <f t="shared" si="0"/>
        <v>365</v>
      </c>
      <c r="K23" s="10">
        <v>43</v>
      </c>
      <c r="L23" s="12"/>
    </row>
    <row r="24" spans="2:12" ht="99.95" customHeight="1">
      <c r="B24" s="7"/>
      <c r="C24" s="8" t="s">
        <v>20</v>
      </c>
      <c r="D24" s="9" t="s">
        <v>19</v>
      </c>
      <c r="E24" s="9" t="s">
        <v>24</v>
      </c>
      <c r="F24" s="9" t="s">
        <v>22</v>
      </c>
      <c r="G24" s="8" t="s">
        <v>14</v>
      </c>
      <c r="H24" s="10">
        <v>112</v>
      </c>
      <c r="I24" s="11">
        <v>730</v>
      </c>
      <c r="J24" s="11">
        <f t="shared" si="0"/>
        <v>365</v>
      </c>
      <c r="K24" s="10">
        <v>112</v>
      </c>
    </row>
    <row r="25" spans="2:12" ht="99.95" customHeight="1">
      <c r="B25" s="7"/>
      <c r="C25" s="8" t="s">
        <v>20</v>
      </c>
      <c r="D25" s="9" t="s">
        <v>19</v>
      </c>
      <c r="E25" s="9" t="s">
        <v>25</v>
      </c>
      <c r="F25" s="9" t="s">
        <v>22</v>
      </c>
      <c r="G25" s="8" t="s">
        <v>14</v>
      </c>
      <c r="H25" s="10">
        <v>92</v>
      </c>
      <c r="I25" s="11">
        <v>730</v>
      </c>
      <c r="J25" s="11">
        <f t="shared" si="0"/>
        <v>365</v>
      </c>
      <c r="K25" s="10">
        <v>92</v>
      </c>
    </row>
    <row r="26" spans="2:12" ht="99.95" customHeight="1">
      <c r="B26" s="7"/>
      <c r="C26" s="8" t="s">
        <v>20</v>
      </c>
      <c r="D26" s="9" t="s">
        <v>26</v>
      </c>
      <c r="E26" s="9" t="s">
        <v>23</v>
      </c>
      <c r="F26" s="9" t="s">
        <v>22</v>
      </c>
      <c r="G26" s="8" t="s">
        <v>14</v>
      </c>
      <c r="H26" s="10">
        <v>40</v>
      </c>
      <c r="I26" s="11">
        <v>730</v>
      </c>
      <c r="J26" s="11">
        <f t="shared" si="0"/>
        <v>365</v>
      </c>
      <c r="K26" s="10">
        <v>40</v>
      </c>
      <c r="L26" s="12"/>
    </row>
    <row r="27" spans="2:12" ht="99.95" customHeight="1">
      <c r="B27" s="7"/>
      <c r="C27" s="8" t="s">
        <v>20</v>
      </c>
      <c r="D27" s="9" t="s">
        <v>26</v>
      </c>
      <c r="E27" s="9" t="s">
        <v>24</v>
      </c>
      <c r="F27" s="9" t="s">
        <v>22</v>
      </c>
      <c r="G27" s="8" t="s">
        <v>14</v>
      </c>
      <c r="H27" s="10">
        <v>140</v>
      </c>
      <c r="I27" s="11">
        <v>730</v>
      </c>
      <c r="J27" s="11">
        <f t="shared" si="0"/>
        <v>365</v>
      </c>
      <c r="K27" s="10">
        <v>140</v>
      </c>
    </row>
    <row r="28" spans="2:12" ht="99.95" customHeight="1">
      <c r="B28" s="7"/>
      <c r="C28" s="8" t="s">
        <v>20</v>
      </c>
      <c r="D28" s="9" t="s">
        <v>26</v>
      </c>
      <c r="E28" s="9" t="s">
        <v>25</v>
      </c>
      <c r="F28" s="9" t="s">
        <v>22</v>
      </c>
      <c r="G28" s="8" t="s">
        <v>14</v>
      </c>
      <c r="H28" s="10">
        <v>143</v>
      </c>
      <c r="I28" s="11">
        <v>730</v>
      </c>
      <c r="J28" s="11">
        <f t="shared" si="0"/>
        <v>365</v>
      </c>
      <c r="K28" s="10">
        <v>143</v>
      </c>
    </row>
    <row r="29" spans="2:12" ht="99.95" customHeight="1">
      <c r="B29" s="7"/>
      <c r="C29" s="8" t="s">
        <v>20</v>
      </c>
      <c r="D29" s="9" t="s">
        <v>27</v>
      </c>
      <c r="E29" s="9" t="s">
        <v>21</v>
      </c>
      <c r="F29" s="9" t="s">
        <v>22</v>
      </c>
      <c r="G29" s="8" t="s">
        <v>14</v>
      </c>
      <c r="H29" s="10">
        <v>7</v>
      </c>
      <c r="I29" s="11">
        <v>730</v>
      </c>
      <c r="J29" s="11">
        <f t="shared" si="0"/>
        <v>365</v>
      </c>
      <c r="K29" s="10">
        <v>7</v>
      </c>
    </row>
    <row r="30" spans="2:12" ht="99.95" customHeight="1">
      <c r="B30" s="7"/>
      <c r="C30" s="8" t="s">
        <v>20</v>
      </c>
      <c r="D30" s="9" t="s">
        <v>27</v>
      </c>
      <c r="E30" s="9" t="s">
        <v>23</v>
      </c>
      <c r="F30" s="9" t="s">
        <v>22</v>
      </c>
      <c r="G30" s="8" t="s">
        <v>14</v>
      </c>
      <c r="H30" s="10">
        <v>26</v>
      </c>
      <c r="I30" s="11">
        <v>730</v>
      </c>
      <c r="J30" s="11">
        <f t="shared" si="0"/>
        <v>365</v>
      </c>
      <c r="K30" s="10">
        <v>26</v>
      </c>
      <c r="L30" s="12"/>
    </row>
    <row r="31" spans="2:12" ht="99.95" customHeight="1">
      <c r="B31" s="7"/>
      <c r="C31" s="8" t="s">
        <v>20</v>
      </c>
      <c r="D31" s="9" t="s">
        <v>27</v>
      </c>
      <c r="E31" s="9" t="s">
        <v>24</v>
      </c>
      <c r="F31" s="9" t="s">
        <v>22</v>
      </c>
      <c r="G31" s="8" t="s">
        <v>14</v>
      </c>
      <c r="H31" s="10">
        <v>36</v>
      </c>
      <c r="I31" s="11">
        <v>730</v>
      </c>
      <c r="J31" s="11">
        <f t="shared" si="0"/>
        <v>365</v>
      </c>
      <c r="K31" s="10">
        <v>36</v>
      </c>
    </row>
    <row r="32" spans="2:12" ht="99.95" customHeight="1" thickBot="1">
      <c r="B32" s="13"/>
      <c r="C32" s="14" t="s">
        <v>20</v>
      </c>
      <c r="D32" s="15" t="s">
        <v>27</v>
      </c>
      <c r="E32" s="15" t="s">
        <v>25</v>
      </c>
      <c r="F32" s="15" t="s">
        <v>22</v>
      </c>
      <c r="G32" s="14" t="s">
        <v>14</v>
      </c>
      <c r="H32" s="16">
        <v>23</v>
      </c>
      <c r="I32" s="17">
        <v>730</v>
      </c>
      <c r="J32" s="17">
        <f t="shared" si="0"/>
        <v>365</v>
      </c>
      <c r="K32" s="16">
        <v>23</v>
      </c>
    </row>
  </sheetData>
  <autoFilter ref="B7:K32"/>
  <mergeCells count="1">
    <mergeCell ref="B3:C5"/>
  </mergeCells>
  <pageMargins left="0.7" right="0.7" top="0.75" bottom="0.75" header="0" footer="0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43D5B696134A920631A6B7B0DCEC" ma:contentTypeVersion="15" ma:contentTypeDescription="Create a new document." ma:contentTypeScope="" ma:versionID="628be863d48b89bd8c0d9e3511d09d79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94e9217873af62e6c8f60d6855251c1d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E90FA8-373A-40EA-81BA-973626D0858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2e1f2e42-5a2d-4553-8d38-dc4d96b4f849"/>
    <ds:schemaRef ds:uri="http://purl.org/dc/elements/1.1/"/>
    <ds:schemaRef ds:uri="http://schemas.microsoft.com/office/2006/metadata/properties"/>
    <ds:schemaRef ds:uri="4ac5d958-72d1-4588-bc39-6df563ef5ed7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C72399E-9D68-4987-B26F-8CBFF03B06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C6B851-D192-47C1-A7A9-EA26D8BA6F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2024-07-31T16:21:22Z</dcterms:created>
  <dcterms:modified xsi:type="dcterms:W3CDTF">2024-08-05T08:47:43Z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MediaServiceImageTags">
    <vt:lpwstr/>
  </property>
</Properties>
</file>